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4D2140FD-3A5A-4E19-969C-A976EA77F8B0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<sst xmlns="http://schemas.openxmlformats.org/spreadsheetml/2006/main" count="50" uniqueCount="39">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</sst>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G10" sqref="G10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"Детская поликлиника № 3"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150044Сумма по полю I К_ТОТ</v>
      </c>
      <c r="G4" s="3" t="str">
        <f>$B$6&amp;"Сумма по полю "&amp;G5</f>
        <v>150044Сумма по полю II К_ТОТ</v>
      </c>
      <c r="H4" s="3" t="str">
        <f>$B$6&amp;"Сумма по полю "&amp;H5</f>
        <v>150044Сумма по полю III К_ТОТ</v>
      </c>
      <c r="I4" s="3" t="str">
        <f>$B$6&amp;"Сумма по полю "&amp;I5</f>
        <v>150044Сумма по полю IV К_ТОТ</v>
      </c>
      <c r="J4" s="3"/>
      <c r="K4" s="3" t="str">
        <f>$B$6&amp;"Сумма по полю "&amp;K5</f>
        <v>150044Сумма по полю I С_ТОТ</v>
      </c>
      <c r="L4" s="3" t="str">
        <f>$B$6&amp;"Сумма по полю "&amp;L5</f>
        <v>150044Сумма по полю II С_ТОТ</v>
      </c>
      <c r="M4" s="3" t="str">
        <f>$B$6&amp;"Сумма по полю "&amp;M5</f>
        <v>150044Сумма по полю III С_ТОТ</v>
      </c>
      <c r="N4" s="3" t="str">
        <f>$B$6&amp;"Сумма по полю "&amp;N5</f>
        <v>150044Сумма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150044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56599422.25</v>
      </c>
      <c r="K10" s="18">
        <v>30069839.618947506</v>
      </c>
      <c r="L10" s="18">
        <v>8649614.7389474958</v>
      </c>
      <c r="M10" s="18">
        <v>8636019.1989474967</v>
      </c>
      <c r="N10" s="18">
        <v>9243948.6931574959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34518</v>
      </c>
      <c r="F12" s="11">
        <v>17907</v>
      </c>
      <c r="G12" s="11">
        <v>5502</v>
      </c>
      <c r="H12" s="11">
        <v>5368</v>
      </c>
      <c r="I12" s="11">
        <v>5741</v>
      </c>
      <c r="J12" s="19">
        <v>28114631.25651072</v>
      </c>
      <c r="K12" s="19">
        <v>22673103.149127688</v>
      </c>
      <c r="L12" s="19">
        <v>1875551.7291276774</v>
      </c>
      <c r="M12" s="19">
        <v>1720829.6591276778</v>
      </c>
      <c r="N12" s="19">
        <v>1845146.7191276778</v>
      </c>
    </row>
    <row r="13" spans="2:14" ht="47.25" x14ac:dyDescent="0.25">
      <c r="B13" s="23"/>
      <c r="C13" s="14" t="s">
        <v>32</v>
      </c>
      <c r="D13" s="21" t="s">
        <v>10</v>
      </c>
      <c r="E13" s="11">
        <v>12097</v>
      </c>
      <c r="F13" s="11">
        <v>12097</v>
      </c>
      <c r="G13" s="11">
        <v>0</v>
      </c>
      <c r="H13" s="11">
        <v>0</v>
      </c>
      <c r="I13" s="11">
        <v>0</v>
      </c>
      <c r="J13" s="19">
        <v>20269374.980000008</v>
      </c>
      <c r="K13" s="19">
        <v>20269374.980000008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173</v>
      </c>
      <c r="F14" s="11">
        <v>144</v>
      </c>
      <c r="G14" s="11">
        <v>29</v>
      </c>
      <c r="H14" s="11">
        <v>0</v>
      </c>
      <c r="I14" s="11">
        <v>0</v>
      </c>
      <c r="J14" s="19">
        <v>711988.42</v>
      </c>
      <c r="K14" s="19">
        <v>592637.76</v>
      </c>
      <c r="L14" s="19">
        <v>119350.66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22248</v>
      </c>
      <c r="F15" s="11">
        <v>5666</v>
      </c>
      <c r="G15" s="11">
        <v>5473</v>
      </c>
      <c r="H15" s="11">
        <v>5368</v>
      </c>
      <c r="I15" s="11">
        <v>5741</v>
      </c>
      <c r="J15" s="19">
        <v>7133267.85651071</v>
      </c>
      <c r="K15" s="19">
        <v>1811090.4091276773</v>
      </c>
      <c r="L15" s="19">
        <v>1756201.0691276775</v>
      </c>
      <c r="M15" s="19">
        <v>1720829.6591276778</v>
      </c>
      <c r="N15" s="19">
        <v>1845146.7191276778</v>
      </c>
    </row>
    <row r="16" spans="2:14" ht="31.5" x14ac:dyDescent="0.25">
      <c r="B16" s="23"/>
      <c r="C16" s="8">
        <v>4</v>
      </c>
      <c r="D16" s="8" t="s">
        <v>13</v>
      </c>
      <c r="E16" s="11">
        <v>6725</v>
      </c>
      <c r="F16" s="11">
        <v>1850</v>
      </c>
      <c r="G16" s="11">
        <v>1600</v>
      </c>
      <c r="H16" s="11">
        <v>1425</v>
      </c>
      <c r="I16" s="11">
        <v>1850</v>
      </c>
      <c r="J16" s="19">
        <v>4559016.75</v>
      </c>
      <c r="K16" s="19">
        <v>1236673.5</v>
      </c>
      <c r="L16" s="19">
        <v>1089384</v>
      </c>
      <c r="M16" s="19">
        <v>996285.75</v>
      </c>
      <c r="N16" s="19">
        <v>1236673.5</v>
      </c>
    </row>
    <row r="17" spans="2:14" ht="15.75" x14ac:dyDescent="0.25">
      <c r="B17" s="24"/>
      <c r="C17" s="8">
        <v>5</v>
      </c>
      <c r="D17" s="8" t="s">
        <v>14</v>
      </c>
      <c r="E17" s="11">
        <v>23342</v>
      </c>
      <c r="F17" s="11">
        <v>6009</v>
      </c>
      <c r="G17" s="11">
        <v>5637</v>
      </c>
      <c r="H17" s="11">
        <v>5695</v>
      </c>
      <c r="I17" s="11">
        <v>6001</v>
      </c>
      <c r="J17" s="19">
        <v>22787993.433039274</v>
      </c>
      <c r="K17" s="19">
        <v>5877579.4582598172</v>
      </c>
      <c r="L17" s="19">
        <v>5402195.4982598182</v>
      </c>
      <c r="M17" s="19">
        <v>5636420.2782598194</v>
      </c>
      <c r="N17" s="19">
        <v>5871798.1982598193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145</v>
      </c>
      <c r="F20" s="11">
        <v>36</v>
      </c>
      <c r="G20" s="11">
        <v>36</v>
      </c>
      <c r="H20" s="11">
        <v>36</v>
      </c>
      <c r="I20" s="11">
        <v>37</v>
      </c>
      <c r="J20" s="19">
        <v>1137780.8104499998</v>
      </c>
      <c r="K20" s="19">
        <v>282483.51155999996</v>
      </c>
      <c r="L20" s="19">
        <v>282483.51155999996</v>
      </c>
      <c r="M20" s="19">
        <v>282483.51155999996</v>
      </c>
      <c r="N20" s="19">
        <v>290330.27576999995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2020-01-16T17:40:54Z</dcterms:modified>
</cp:coreProperties>
</file>